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mgannon/Dropbox (MIT)/FSILG Reimbursements/Phase 2 - Summer Fall 2020/"/>
    </mc:Choice>
  </mc:AlternateContent>
  <xr:revisionPtr revIDLastSave="0" documentId="13_ncr:1_{48477B0D-C327-3041-BD64-6E74157415B7}" xr6:coauthVersionLast="45" xr6:coauthVersionMax="45" xr10:uidLastSave="{00000000-0000-0000-0000-000000000000}"/>
  <bookViews>
    <workbookView xWindow="1360" yWindow="460" windowWidth="26880" windowHeight="17160" xr2:uid="{6BAF7DB0-352A-384A-B6FE-055A6B3B2676}"/>
  </bookViews>
  <sheets>
    <sheet name="Sheet1" sheetId="1" r:id="rId1"/>
  </sheets>
  <definedNames>
    <definedName name="_xlnm.Print_Titles" localSheetId="0">Sheet1!$1:$3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C78" i="1"/>
  <c r="D23" i="1"/>
  <c r="C23" i="1"/>
  <c r="D7" i="1"/>
  <c r="D10" i="1"/>
  <c r="D15" i="1"/>
  <c r="C15" i="1"/>
  <c r="C10" i="1"/>
  <c r="C7" i="1"/>
  <c r="D80" i="1" l="1"/>
  <c r="C80" i="1"/>
  <c r="C82" i="1" l="1"/>
</calcChain>
</file>

<file path=xl/sharedStrings.xml><?xml version="1.0" encoding="utf-8"?>
<sst xmlns="http://schemas.openxmlformats.org/spreadsheetml/2006/main" count="127" uniqueCount="98">
  <si>
    <t>Insurance</t>
  </si>
  <si>
    <t>Utilities</t>
  </si>
  <si>
    <t>Inspections and Maintenance</t>
  </si>
  <si>
    <t>Lease</t>
  </si>
  <si>
    <t>Gas</t>
  </si>
  <si>
    <t>Steam</t>
  </si>
  <si>
    <t>Oil</t>
  </si>
  <si>
    <t>Water &amp; Sewer</t>
  </si>
  <si>
    <t>Trash</t>
  </si>
  <si>
    <t>Electricity</t>
  </si>
  <si>
    <t>Pest control</t>
  </si>
  <si>
    <t>HVAC</t>
  </si>
  <si>
    <t>Regular maintenance related to heating, ventilation and air conditioning</t>
  </si>
  <si>
    <t>Fire/Safety Municipal Fees</t>
  </si>
  <si>
    <t>BSF Fixed Fee</t>
  </si>
  <si>
    <t>SLI Registration Fee</t>
  </si>
  <si>
    <t>Maintenance</t>
  </si>
  <si>
    <t>Elevator</t>
  </si>
  <si>
    <t>Inspection Fee</t>
  </si>
  <si>
    <t>Sprinkler Head Replacement</t>
  </si>
  <si>
    <t xml:space="preserve">Fire Alarm Test &amp; Maintenance </t>
  </si>
  <si>
    <t xml:space="preserve">Maintenance </t>
  </si>
  <si>
    <t>Fire Drill Charges</t>
  </si>
  <si>
    <t>Fire Safety Equipment</t>
  </si>
  <si>
    <t>Emergency Lighting Test and Repair</t>
  </si>
  <si>
    <t xml:space="preserve">EXIT Sign Test and Repair </t>
  </si>
  <si>
    <t>Kitchen Fire Safety Equipment</t>
  </si>
  <si>
    <t>Mortgage (IRDF)</t>
  </si>
  <si>
    <t>Mortgage (other)</t>
  </si>
  <si>
    <t>Liability</t>
  </si>
  <si>
    <t>Fire Sprinkler Test &amp; Maintenance</t>
  </si>
  <si>
    <t>Property Management</t>
  </si>
  <si>
    <t>Vehicle Expenses</t>
  </si>
  <si>
    <t>For organizations that own and operate a vehicle for student transporation</t>
  </si>
  <si>
    <t>People-carrying only</t>
  </si>
  <si>
    <t>Property Taxes</t>
  </si>
  <si>
    <t>Property</t>
  </si>
  <si>
    <t>D&amp;O (Directors and Officers)</t>
  </si>
  <si>
    <t>MIT Network charges</t>
  </si>
  <si>
    <t>Required regular maintenance</t>
  </si>
  <si>
    <t>Mortgage/Lease</t>
  </si>
  <si>
    <t>Fire Alarm/Carbon Monoxide Monitoring and Inspection Service</t>
  </si>
  <si>
    <t xml:space="preserve">Access Control &amp; Security Equipment </t>
  </si>
  <si>
    <t>Access Control and Burglar Alarm Monitoring</t>
  </si>
  <si>
    <t>Cleaning</t>
  </si>
  <si>
    <t>Fees related to cleaning services</t>
  </si>
  <si>
    <t xml:space="preserve">Prorate annual bill (3/12 and 4/12 of annual total for calculation) </t>
  </si>
  <si>
    <t>If charge occurs from June 1 - December 31, 2020</t>
  </si>
  <si>
    <t>If inspection occurs from June 1 - December 31, 2020</t>
  </si>
  <si>
    <r>
      <t xml:space="preserve">Prorate annual bill (3/12 and 4/12 of annual total for calculation). </t>
    </r>
    <r>
      <rPr>
        <sz val="12"/>
        <color rgb="FFFF0000"/>
        <rFont val="Arial"/>
        <family val="2"/>
      </rPr>
      <t>Documentation required with application.</t>
    </r>
  </si>
  <si>
    <r>
      <t>Prorate annual bill (3/12 and 4/12 of annual total for calculation).</t>
    </r>
    <r>
      <rPr>
        <sz val="12"/>
        <color theme="1"/>
        <rFont val="Arial"/>
        <family val="2"/>
      </rPr>
      <t xml:space="preserve"> </t>
    </r>
    <r>
      <rPr>
        <sz val="12"/>
        <color rgb="FFFF0000"/>
        <rFont val="Arial"/>
        <family val="2"/>
      </rPr>
      <t>Documentation required with application.</t>
    </r>
  </si>
  <si>
    <r>
      <t xml:space="preserve">For MIT internet connection: network management program fee, MIT wired and wireless network hardware fees. </t>
    </r>
    <r>
      <rPr>
        <i/>
        <sz val="12"/>
        <color theme="1"/>
        <rFont val="Arial"/>
        <family val="2"/>
      </rPr>
      <t xml:space="preserve">Prorate annual bill (3/12 and 4/12 of annual total for calculation) </t>
    </r>
  </si>
  <si>
    <r>
      <t>Fee for the mandatory AILG Safety, Licensing and Inspection program.</t>
    </r>
    <r>
      <rPr>
        <i/>
        <sz val="12"/>
        <color theme="1"/>
        <rFont val="Arial"/>
        <family val="2"/>
      </rPr>
      <t xml:space="preserve"> Prorate annual bill (3/12 and 4/12 of annual total for calculation)</t>
    </r>
    <r>
      <rPr>
        <sz val="12"/>
        <color theme="1"/>
        <rFont val="Arial"/>
        <family val="2"/>
      </rPr>
      <t xml:space="preserve"> </t>
    </r>
  </si>
  <si>
    <r>
      <t xml:space="preserve">Fee for the AILG Building Safety Facilitator. </t>
    </r>
    <r>
      <rPr>
        <i/>
        <sz val="12"/>
        <color theme="1"/>
        <rFont val="Arial"/>
        <family val="2"/>
      </rPr>
      <t xml:space="preserve">Prorate annual bill (3/12 and 4/12 of annual total for calculation) </t>
    </r>
  </si>
  <si>
    <t>Regularly scheduled, periodic safety inspections, and ordinary course scheduled maintenance</t>
  </si>
  <si>
    <t>Fees related to trash and recycling services</t>
  </si>
  <si>
    <t xml:space="preserve">Periodic Range Hood Cleaning &amp; Inspection </t>
  </si>
  <si>
    <t xml:space="preserve">Periodic Ansul Test and Inspection </t>
  </si>
  <si>
    <t xml:space="preserve">Periodic Fire Extinguisher Test and Inspection </t>
  </si>
  <si>
    <t xml:space="preserve">Periodic Sprinkler Inspection    </t>
  </si>
  <si>
    <t>Periodic Backflow Inspection</t>
  </si>
  <si>
    <t>Periodic Fire Pump Inspection &amp; Test</t>
  </si>
  <si>
    <t xml:space="preserve">Municipal Inspection Fee, e.g., ISD </t>
  </si>
  <si>
    <t xml:space="preserve">Municipal License Fee </t>
  </si>
  <si>
    <t xml:space="preserve">Fire Department Inspection Fee </t>
  </si>
  <si>
    <t>Fire Escape Inspection Fee (5 year cycle)</t>
  </si>
  <si>
    <t>Roof Deck Inspection Fee (5 year cycle)</t>
  </si>
  <si>
    <t>Expense Category</t>
  </si>
  <si>
    <t>Clarifications</t>
  </si>
  <si>
    <t>Expense</t>
  </si>
  <si>
    <t xml:space="preserve">Total  </t>
  </si>
  <si>
    <t>Total Summer-Fall 2020 Reimbursement</t>
  </si>
  <si>
    <t>As required by inspection; if charge occurs from June 1 - December 31, 2020</t>
  </si>
  <si>
    <t>Snow removal</t>
  </si>
  <si>
    <t>If necessary</t>
  </si>
  <si>
    <t>Landscaping</t>
  </si>
  <si>
    <t>Regular maintenance related to lawns, shrubs and trees</t>
  </si>
  <si>
    <t>Fees related to pest control (rodents, insects, etc.)</t>
  </si>
  <si>
    <t>Mortgage/Lease Total</t>
  </si>
  <si>
    <t>Property Taxes Total</t>
  </si>
  <si>
    <t>Insurance Total</t>
  </si>
  <si>
    <t>Utilities Total</t>
  </si>
  <si>
    <t>Inspections and Maintenance Total</t>
  </si>
  <si>
    <t>Worksheet for MIT FSILG Summer and Fall 2020 Reimbursements</t>
  </si>
  <si>
    <t>Fall 2020
Sept 1 - Dec 31</t>
  </si>
  <si>
    <t>Summer 2020
June 1 - Aug 31</t>
  </si>
  <si>
    <r>
      <t xml:space="preserve">Regularly scheduled IRDF payments, including IRDF loans, IRDF mini-loans and IRDF micro-loans. </t>
    </r>
    <r>
      <rPr>
        <i/>
        <sz val="12"/>
        <color theme="1"/>
        <rFont val="Arial"/>
        <family val="2"/>
      </rPr>
      <t>If payments are made annually or quarterly, prorate annual bill (3/12 and 4/12 of annual total for calculation).</t>
    </r>
    <r>
      <rPr>
        <sz val="12"/>
        <color theme="1"/>
        <rFont val="Arial"/>
        <family val="2"/>
      </rPr>
      <t xml:space="preserve"> </t>
    </r>
    <r>
      <rPr>
        <sz val="12"/>
        <color rgb="FFFF0000"/>
        <rFont val="Arial"/>
        <family val="2"/>
      </rPr>
      <t>Documentation required with application.</t>
    </r>
  </si>
  <si>
    <r>
      <t xml:space="preserve">Regularly scheduled payments for other mortgage issued to house corporation. </t>
    </r>
    <r>
      <rPr>
        <i/>
        <sz val="12"/>
        <color theme="1"/>
        <rFont val="Arial"/>
        <family val="2"/>
      </rPr>
      <t>If payments are made annually or quarterly, prorate annual bill (3/12 and 4/12 of annual total for calculation).</t>
    </r>
    <r>
      <rPr>
        <sz val="12"/>
        <color theme="1"/>
        <rFont val="Arial"/>
        <family val="2"/>
      </rPr>
      <t xml:space="preserve"> </t>
    </r>
    <r>
      <rPr>
        <sz val="12"/>
        <color rgb="FFFF0000"/>
        <rFont val="Arial"/>
        <family val="2"/>
      </rPr>
      <t>Documentation required with application.</t>
    </r>
  </si>
  <si>
    <t>Regular payments made to local utility company</t>
  </si>
  <si>
    <t>Regular payments made to municipality</t>
  </si>
  <si>
    <t>Regular payments made to utility company; heating and cooking only</t>
  </si>
  <si>
    <t>Regular payments made to utility company; heating only</t>
  </si>
  <si>
    <r>
      <t xml:space="preserve">Regularly scheduled lease payments paid to unrelated property owner under a true lease, not rent paid to house coporation by undergraduates. </t>
    </r>
    <r>
      <rPr>
        <i/>
        <sz val="12"/>
        <color theme="1"/>
        <rFont val="Arial"/>
        <family val="2"/>
      </rPr>
      <t xml:space="preserve">If payments are made annually or quarterly, prorate annual bill (3/12 and 4/12 of annual total for calculation). </t>
    </r>
    <r>
      <rPr>
        <sz val="12"/>
        <color rgb="FFFF0000"/>
        <rFont val="Arial"/>
        <family val="2"/>
      </rPr>
      <t>Documentation required with application.</t>
    </r>
  </si>
  <si>
    <t xml:space="preserve"> </t>
  </si>
  <si>
    <r>
      <t xml:space="preserve">Up to $1000 per month for professional property management services (includes FCI program). </t>
    </r>
    <r>
      <rPr>
        <sz val="12"/>
        <color rgb="FFFF0000"/>
        <rFont val="Arial"/>
        <family val="2"/>
      </rPr>
      <t>Documentation required with application.</t>
    </r>
  </si>
  <si>
    <t>Fees related to existing door access control systems and burglar alarm systems, and previously installed security cameras</t>
  </si>
  <si>
    <r>
      <t xml:space="preserve">Regularly scheduled tax payments to municipality, not income or employee-related taxes. </t>
    </r>
    <r>
      <rPr>
        <i/>
        <sz val="12"/>
        <color theme="1"/>
        <rFont val="Arial"/>
        <family val="2"/>
      </rPr>
      <t xml:space="preserve">If payments are made annually or quarterly, prorate annual bill (3/12 and 4/12 of annual total for calculation). </t>
    </r>
    <r>
      <rPr>
        <sz val="12"/>
        <color rgb="FFFF0000"/>
        <rFont val="Arial"/>
        <family val="2"/>
      </rPr>
      <t>Documentation required with application.</t>
    </r>
  </si>
  <si>
    <t>Including sensor replacement (if required), telephone and/or radio charges for alarm systems, fire pump electric and water charges; if charge occurs from June 1 - December 31,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</si>
</sst>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/>
    <xf numFmtId="43" fontId="3" fillId="0" borderId="0" xfId="1" applyFont="1"/>
    <xf numFmtId="43" fontId="0" fillId="0" borderId="0" xfId="1" applyFont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43" fontId="2" fillId="0" borderId="0" xfId="1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3" fontId="3" fillId="0" borderId="0" xfId="1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/>
    </xf>
    <xf numFmtId="43" fontId="2" fillId="0" borderId="1" xfId="1" applyFont="1" applyBorder="1" applyAlignment="1">
      <alignment vertical="top"/>
    </xf>
    <xf numFmtId="0" fontId="5" fillId="0" borderId="0" xfId="0" applyFont="1" applyAlignment="1">
      <alignment vertical="top" wrapText="1"/>
    </xf>
    <xf numFmtId="43" fontId="3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43" fontId="2" fillId="0" borderId="2" xfId="1" applyFont="1" applyBorder="1" applyAlignment="1">
      <alignment vertical="top"/>
    </xf>
    <xf numFmtId="0" fontId="2" fillId="0" borderId="0" xfId="0" applyFont="1" applyAlignment="1"/>
    <xf numFmtId="0" fontId="2" fillId="0" borderId="0" xfId="1" applyNumberFormat="1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5DF30-CE4B-4D40-8561-400BC6C24FC4}">
  <dimension ref="A1:E83"/>
  <sheetViews>
    <sheetView tabSelected="1" zoomScale="120" zoomScaleNormal="120" workbookViewId="0">
      <pane ySplit="3" topLeftCell="A4" activePane="bottomLeft" state="frozen"/>
      <selection pane="bottomLeft" activeCell="A4" sqref="A4"/>
    </sheetView>
  </sheetViews>
  <sheetFormatPr baseColWidth="10" defaultColWidth="10.83203125" defaultRowHeight="16" x14ac:dyDescent="0.2"/>
  <cols>
    <col min="1" max="1" width="30" style="1" customWidth="1"/>
    <col min="2" max="2" width="43" style="2" customWidth="1"/>
    <col min="3" max="3" width="16.1640625" style="10" customWidth="1"/>
    <col min="4" max="4" width="16.6640625" style="10" customWidth="1"/>
    <col min="5" max="5" width="69.6640625" style="3" customWidth="1"/>
    <col min="6" max="16384" width="10.83203125" style="2"/>
  </cols>
  <sheetData>
    <row r="1" spans="1:5" s="12" customFormat="1" ht="18" x14ac:dyDescent="0.2">
      <c r="A1" s="11" t="s">
        <v>83</v>
      </c>
      <c r="C1" s="13"/>
      <c r="D1" s="13"/>
      <c r="E1" s="14"/>
    </row>
    <row r="2" spans="1:5" s="12" customFormat="1" ht="30" customHeight="1" x14ac:dyDescent="0.2">
      <c r="C2" s="13"/>
      <c r="D2" s="13"/>
      <c r="E2" s="14"/>
    </row>
    <row r="3" spans="1:5" s="8" customFormat="1" ht="34" x14ac:dyDescent="0.2">
      <c r="A3" s="24" t="s">
        <v>67</v>
      </c>
      <c r="B3" s="24" t="s">
        <v>69</v>
      </c>
      <c r="C3" s="25" t="s">
        <v>85</v>
      </c>
      <c r="D3" s="25" t="s">
        <v>84</v>
      </c>
      <c r="E3" s="5" t="s">
        <v>68</v>
      </c>
    </row>
    <row r="4" spans="1:5" s="15" customFormat="1" ht="67" customHeight="1" x14ac:dyDescent="0.2">
      <c r="A4" s="12" t="s">
        <v>40</v>
      </c>
      <c r="B4" s="15" t="s">
        <v>27</v>
      </c>
      <c r="C4" s="16"/>
      <c r="D4" s="16"/>
      <c r="E4" s="17" t="s">
        <v>86</v>
      </c>
    </row>
    <row r="5" spans="1:5" s="15" customFormat="1" ht="68" x14ac:dyDescent="0.2">
      <c r="A5" s="12"/>
      <c r="B5" s="15" t="s">
        <v>28</v>
      </c>
      <c r="C5" s="16"/>
      <c r="D5" s="16"/>
      <c r="E5" s="17" t="s">
        <v>87</v>
      </c>
    </row>
    <row r="6" spans="1:5" s="17" customFormat="1" ht="67" customHeight="1" x14ac:dyDescent="0.2">
      <c r="A6" s="14"/>
      <c r="B6" s="17" t="s">
        <v>3</v>
      </c>
      <c r="C6" s="21"/>
      <c r="D6" s="21"/>
      <c r="E6" s="17" t="s">
        <v>92</v>
      </c>
    </row>
    <row r="7" spans="1:5" s="12" customFormat="1" x14ac:dyDescent="0.2">
      <c r="B7" s="18" t="s">
        <v>78</v>
      </c>
      <c r="C7" s="19">
        <f>SUM(C4:C6)</f>
        <v>0</v>
      </c>
      <c r="D7" s="19">
        <f>SUM(D4:D6)</f>
        <v>0</v>
      </c>
      <c r="E7" s="14"/>
    </row>
    <row r="8" spans="1:5" s="15" customFormat="1" x14ac:dyDescent="0.2">
      <c r="A8" s="12"/>
      <c r="C8" s="16"/>
      <c r="D8" s="16"/>
      <c r="E8" s="17"/>
    </row>
    <row r="9" spans="1:5" s="15" customFormat="1" ht="68" x14ac:dyDescent="0.2">
      <c r="A9" s="12" t="s">
        <v>35</v>
      </c>
      <c r="B9" s="15" t="s">
        <v>35</v>
      </c>
      <c r="C9" s="16"/>
      <c r="D9" s="16"/>
      <c r="E9" s="17" t="s">
        <v>96</v>
      </c>
    </row>
    <row r="10" spans="1:5" s="12" customFormat="1" ht="17" x14ac:dyDescent="0.2">
      <c r="B10" s="18" t="s">
        <v>79</v>
      </c>
      <c r="C10" s="19">
        <f>C9</f>
        <v>0</v>
      </c>
      <c r="D10" s="19">
        <f>D9</f>
        <v>0</v>
      </c>
      <c r="E10" s="14" t="s">
        <v>93</v>
      </c>
    </row>
    <row r="11" spans="1:5" s="15" customFormat="1" x14ac:dyDescent="0.2">
      <c r="A11" s="12"/>
      <c r="C11" s="16"/>
      <c r="D11" s="16"/>
      <c r="E11" s="17"/>
    </row>
    <row r="12" spans="1:5" s="15" customFormat="1" ht="34" x14ac:dyDescent="0.2">
      <c r="A12" s="12" t="s">
        <v>0</v>
      </c>
      <c r="B12" s="15" t="s">
        <v>36</v>
      </c>
      <c r="C12" s="16"/>
      <c r="D12" s="16"/>
      <c r="E12" s="20" t="s">
        <v>49</v>
      </c>
    </row>
    <row r="13" spans="1:5" s="15" customFormat="1" ht="34" x14ac:dyDescent="0.2">
      <c r="A13" s="12"/>
      <c r="B13" s="15" t="s">
        <v>29</v>
      </c>
      <c r="C13" s="16"/>
      <c r="D13" s="16"/>
      <c r="E13" s="20" t="s">
        <v>50</v>
      </c>
    </row>
    <row r="14" spans="1:5" s="15" customFormat="1" ht="34" x14ac:dyDescent="0.2">
      <c r="A14" s="12"/>
      <c r="B14" s="15" t="s">
        <v>37</v>
      </c>
      <c r="C14" s="16"/>
      <c r="D14" s="16"/>
      <c r="E14" s="20" t="s">
        <v>50</v>
      </c>
    </row>
    <row r="15" spans="1:5" s="12" customFormat="1" x14ac:dyDescent="0.2">
      <c r="B15" s="18" t="s">
        <v>80</v>
      </c>
      <c r="C15" s="19">
        <f>SUM(C12:C14)</f>
        <v>0</v>
      </c>
      <c r="D15" s="19">
        <f>SUM(D12:D14)</f>
        <v>0</v>
      </c>
      <c r="E15" s="14"/>
    </row>
    <row r="16" spans="1:5" s="15" customFormat="1" x14ac:dyDescent="0.2">
      <c r="A16" s="12"/>
      <c r="C16" s="16"/>
      <c r="D16" s="16"/>
      <c r="E16" s="17"/>
    </row>
    <row r="17" spans="1:5" s="15" customFormat="1" ht="17" x14ac:dyDescent="0.2">
      <c r="A17" s="12" t="s">
        <v>1</v>
      </c>
      <c r="B17" s="15" t="s">
        <v>9</v>
      </c>
      <c r="C17" s="16"/>
      <c r="D17" s="16"/>
      <c r="E17" s="17" t="s">
        <v>88</v>
      </c>
    </row>
    <row r="18" spans="1:5" s="15" customFormat="1" ht="17" x14ac:dyDescent="0.2">
      <c r="A18" s="12"/>
      <c r="B18" s="15" t="s">
        <v>7</v>
      </c>
      <c r="C18" s="16"/>
      <c r="D18" s="16"/>
      <c r="E18" s="17" t="s">
        <v>89</v>
      </c>
    </row>
    <row r="19" spans="1:5" s="15" customFormat="1" ht="17" x14ac:dyDescent="0.2">
      <c r="A19" s="12"/>
      <c r="B19" s="15" t="s">
        <v>4</v>
      </c>
      <c r="C19" s="16"/>
      <c r="D19" s="16"/>
      <c r="E19" s="17" t="s">
        <v>90</v>
      </c>
    </row>
    <row r="20" spans="1:5" s="15" customFormat="1" ht="17" x14ac:dyDescent="0.2">
      <c r="A20" s="12"/>
      <c r="B20" s="15" t="s">
        <v>5</v>
      </c>
      <c r="C20" s="16"/>
      <c r="D20" s="16"/>
      <c r="E20" s="17" t="s">
        <v>91</v>
      </c>
    </row>
    <row r="21" spans="1:5" s="15" customFormat="1" ht="17" x14ac:dyDescent="0.2">
      <c r="A21" s="12"/>
      <c r="B21" s="15" t="s">
        <v>6</v>
      </c>
      <c r="C21" s="16"/>
      <c r="D21" s="16"/>
      <c r="E21" s="17" t="s">
        <v>91</v>
      </c>
    </row>
    <row r="22" spans="1:5" s="15" customFormat="1" ht="51" x14ac:dyDescent="0.2">
      <c r="A22" s="12"/>
      <c r="B22" s="15" t="s">
        <v>38</v>
      </c>
      <c r="C22" s="16"/>
      <c r="D22" s="16"/>
      <c r="E22" s="17" t="s">
        <v>51</v>
      </c>
    </row>
    <row r="23" spans="1:5" s="12" customFormat="1" x14ac:dyDescent="0.2">
      <c r="B23" s="18" t="s">
        <v>81</v>
      </c>
      <c r="C23" s="19">
        <f>SUM(C17:C22)</f>
        <v>0</v>
      </c>
      <c r="D23" s="19">
        <f>SUM(D17:D22)</f>
        <v>0</v>
      </c>
      <c r="E23" s="14"/>
    </row>
    <row r="24" spans="1:5" s="15" customFormat="1" x14ac:dyDescent="0.2">
      <c r="A24" s="12"/>
      <c r="C24" s="16"/>
      <c r="D24" s="16"/>
      <c r="E24" s="17"/>
    </row>
    <row r="25" spans="1:5" s="15" customFormat="1" ht="34" x14ac:dyDescent="0.2">
      <c r="A25" s="12" t="s">
        <v>2</v>
      </c>
      <c r="B25" s="12" t="s">
        <v>16</v>
      </c>
      <c r="C25" s="13"/>
      <c r="D25" s="16"/>
      <c r="E25" s="14" t="s">
        <v>54</v>
      </c>
    </row>
    <row r="26" spans="1:5" s="15" customFormat="1" ht="17" x14ac:dyDescent="0.2">
      <c r="A26" s="12"/>
      <c r="B26" s="15" t="s">
        <v>8</v>
      </c>
      <c r="C26" s="16"/>
      <c r="D26" s="16"/>
      <c r="E26" s="17" t="s">
        <v>55</v>
      </c>
    </row>
    <row r="27" spans="1:5" s="15" customFormat="1" ht="17" x14ac:dyDescent="0.2">
      <c r="A27" s="12"/>
      <c r="B27" s="15" t="s">
        <v>10</v>
      </c>
      <c r="C27" s="16"/>
      <c r="D27" s="16"/>
      <c r="E27" s="17" t="s">
        <v>77</v>
      </c>
    </row>
    <row r="28" spans="1:5" s="15" customFormat="1" ht="17" x14ac:dyDescent="0.2">
      <c r="A28" s="12"/>
      <c r="B28" s="15" t="s">
        <v>44</v>
      </c>
      <c r="C28" s="16"/>
      <c r="D28" s="16"/>
      <c r="E28" s="17" t="s">
        <v>45</v>
      </c>
    </row>
    <row r="29" spans="1:5" s="15" customFormat="1" ht="17" x14ac:dyDescent="0.2">
      <c r="A29" s="12"/>
      <c r="B29" s="15" t="s">
        <v>11</v>
      </c>
      <c r="C29" s="16"/>
      <c r="D29" s="16"/>
      <c r="E29" s="17" t="s">
        <v>12</v>
      </c>
    </row>
    <row r="30" spans="1:5" s="15" customFormat="1" ht="17" x14ac:dyDescent="0.2">
      <c r="A30" s="12"/>
      <c r="B30" s="15" t="s">
        <v>75</v>
      </c>
      <c r="C30" s="16"/>
      <c r="D30" s="16"/>
      <c r="E30" s="17" t="s">
        <v>76</v>
      </c>
    </row>
    <row r="31" spans="1:5" s="15" customFormat="1" ht="17" x14ac:dyDescent="0.2">
      <c r="A31" s="12"/>
      <c r="B31" s="15" t="s">
        <v>73</v>
      </c>
      <c r="C31" s="16"/>
      <c r="D31" s="16"/>
      <c r="E31" s="17" t="s">
        <v>74</v>
      </c>
    </row>
    <row r="32" spans="1:5" s="15" customFormat="1" ht="34" x14ac:dyDescent="0.2">
      <c r="A32" s="12"/>
      <c r="B32" s="15" t="s">
        <v>31</v>
      </c>
      <c r="C32" s="16"/>
      <c r="D32" s="16"/>
      <c r="E32" s="17" t="s">
        <v>94</v>
      </c>
    </row>
    <row r="33" spans="1:5" s="15" customFormat="1" x14ac:dyDescent="0.2">
      <c r="A33" s="12"/>
      <c r="C33" s="16"/>
      <c r="D33" s="16"/>
      <c r="E33" s="17"/>
    </row>
    <row r="34" spans="1:5" s="15" customFormat="1" x14ac:dyDescent="0.2">
      <c r="A34" s="12"/>
      <c r="B34" s="12" t="s">
        <v>13</v>
      </c>
      <c r="C34" s="13"/>
      <c r="D34" s="16"/>
      <c r="E34" s="17"/>
    </row>
    <row r="35" spans="1:5" s="15" customFormat="1" ht="34" x14ac:dyDescent="0.2">
      <c r="A35" s="12"/>
      <c r="B35" s="15" t="s">
        <v>15</v>
      </c>
      <c r="C35" s="16"/>
      <c r="D35" s="16"/>
      <c r="E35" s="17" t="s">
        <v>52</v>
      </c>
    </row>
    <row r="36" spans="1:5" s="15" customFormat="1" ht="34" x14ac:dyDescent="0.2">
      <c r="A36" s="12"/>
      <c r="B36" s="15" t="s">
        <v>14</v>
      </c>
      <c r="C36" s="16"/>
      <c r="D36" s="16"/>
      <c r="E36" s="17" t="s">
        <v>53</v>
      </c>
    </row>
    <row r="37" spans="1:5" s="15" customFormat="1" ht="17" x14ac:dyDescent="0.2">
      <c r="A37" s="12"/>
      <c r="B37" s="15" t="s">
        <v>62</v>
      </c>
      <c r="C37" s="16"/>
      <c r="D37" s="16"/>
      <c r="E37" s="17" t="s">
        <v>47</v>
      </c>
    </row>
    <row r="38" spans="1:5" s="15" customFormat="1" ht="17" x14ac:dyDescent="0.2">
      <c r="A38" s="12"/>
      <c r="B38" s="15" t="s">
        <v>63</v>
      </c>
      <c r="C38" s="16"/>
      <c r="D38" s="16"/>
      <c r="E38" s="17" t="s">
        <v>47</v>
      </c>
    </row>
    <row r="39" spans="1:5" s="15" customFormat="1" ht="17" x14ac:dyDescent="0.2">
      <c r="A39" s="12"/>
      <c r="B39" s="15" t="s">
        <v>64</v>
      </c>
      <c r="C39" s="16"/>
      <c r="D39" s="16"/>
      <c r="E39" s="17" t="s">
        <v>47</v>
      </c>
    </row>
    <row r="40" spans="1:5" s="15" customFormat="1" ht="17" x14ac:dyDescent="0.2">
      <c r="A40" s="12"/>
      <c r="B40" s="15" t="s">
        <v>65</v>
      </c>
      <c r="C40" s="16"/>
      <c r="D40" s="16"/>
      <c r="E40" s="17" t="s">
        <v>47</v>
      </c>
    </row>
    <row r="41" spans="1:5" s="15" customFormat="1" ht="17" x14ac:dyDescent="0.2">
      <c r="A41" s="12"/>
      <c r="B41" s="15" t="s">
        <v>66</v>
      </c>
      <c r="C41" s="16"/>
      <c r="D41" s="16"/>
      <c r="E41" s="17" t="s">
        <v>47</v>
      </c>
    </row>
    <row r="42" spans="1:5" s="15" customFormat="1" x14ac:dyDescent="0.2">
      <c r="A42" s="12"/>
      <c r="C42" s="16"/>
      <c r="D42" s="16"/>
      <c r="E42" s="17"/>
    </row>
    <row r="43" spans="1:5" s="15" customFormat="1" ht="17" x14ac:dyDescent="0.2">
      <c r="A43" s="12"/>
      <c r="B43" s="12" t="s">
        <v>17</v>
      </c>
      <c r="C43" s="13"/>
      <c r="D43" s="16"/>
      <c r="E43" s="17" t="s">
        <v>34</v>
      </c>
    </row>
    <row r="44" spans="1:5" s="15" customFormat="1" ht="17" x14ac:dyDescent="0.2">
      <c r="A44" s="12"/>
      <c r="B44" s="15" t="s">
        <v>16</v>
      </c>
      <c r="C44" s="16"/>
      <c r="D44" s="16"/>
      <c r="E44" s="17" t="s">
        <v>39</v>
      </c>
    </row>
    <row r="45" spans="1:5" s="15" customFormat="1" ht="17" x14ac:dyDescent="0.2">
      <c r="A45" s="12"/>
      <c r="B45" s="15" t="s">
        <v>18</v>
      </c>
      <c r="C45" s="16"/>
      <c r="D45" s="16"/>
      <c r="E45" s="17" t="s">
        <v>47</v>
      </c>
    </row>
    <row r="46" spans="1:5" s="15" customFormat="1" x14ac:dyDescent="0.2">
      <c r="A46" s="12"/>
      <c r="C46" s="16"/>
      <c r="D46" s="16"/>
      <c r="E46" s="17"/>
    </row>
    <row r="47" spans="1:5" s="15" customFormat="1" x14ac:dyDescent="0.2">
      <c r="A47" s="12"/>
      <c r="B47" s="12" t="s">
        <v>30</v>
      </c>
      <c r="C47" s="13"/>
      <c r="D47" s="16"/>
      <c r="E47" s="17"/>
    </row>
    <row r="48" spans="1:5" s="15" customFormat="1" ht="17" x14ac:dyDescent="0.2">
      <c r="A48" s="12"/>
      <c r="B48" s="15" t="s">
        <v>16</v>
      </c>
      <c r="C48" s="16"/>
      <c r="D48" s="16"/>
      <c r="E48" s="17" t="s">
        <v>39</v>
      </c>
    </row>
    <row r="49" spans="1:5" s="15" customFormat="1" ht="17" x14ac:dyDescent="0.2">
      <c r="A49" s="12"/>
      <c r="B49" s="15" t="s">
        <v>59</v>
      </c>
      <c r="C49" s="16"/>
      <c r="D49" s="16"/>
      <c r="E49" s="17" t="s">
        <v>48</v>
      </c>
    </row>
    <row r="50" spans="1:5" s="15" customFormat="1" ht="17" x14ac:dyDescent="0.2">
      <c r="A50" s="12"/>
      <c r="B50" s="15" t="s">
        <v>60</v>
      </c>
      <c r="C50" s="16"/>
      <c r="D50" s="16"/>
      <c r="E50" s="17" t="s">
        <v>48</v>
      </c>
    </row>
    <row r="51" spans="1:5" s="15" customFormat="1" ht="17" x14ac:dyDescent="0.2">
      <c r="A51" s="12"/>
      <c r="B51" s="15" t="s">
        <v>61</v>
      </c>
      <c r="C51" s="16"/>
      <c r="D51" s="16"/>
      <c r="E51" s="17" t="s">
        <v>48</v>
      </c>
    </row>
    <row r="52" spans="1:5" s="15" customFormat="1" x14ac:dyDescent="0.2">
      <c r="A52" s="12"/>
      <c r="B52" s="15" t="s">
        <v>19</v>
      </c>
      <c r="C52" s="16"/>
      <c r="D52" s="16"/>
      <c r="E52" s="15" t="s">
        <v>72</v>
      </c>
    </row>
    <row r="53" spans="1:5" s="15" customFormat="1" x14ac:dyDescent="0.2">
      <c r="A53" s="12"/>
      <c r="C53" s="16"/>
      <c r="D53" s="16"/>
      <c r="E53" s="17"/>
    </row>
    <row r="54" spans="1:5" s="15" customFormat="1" x14ac:dyDescent="0.2">
      <c r="A54" s="12"/>
      <c r="B54" s="12" t="s">
        <v>20</v>
      </c>
      <c r="C54" s="13"/>
      <c r="D54" s="16"/>
      <c r="E54" s="17"/>
    </row>
    <row r="55" spans="1:5" s="15" customFormat="1" ht="17" x14ac:dyDescent="0.2">
      <c r="A55" s="12"/>
      <c r="B55" s="15" t="s">
        <v>21</v>
      </c>
      <c r="C55" s="16"/>
      <c r="D55" s="16"/>
      <c r="E55" s="17" t="s">
        <v>39</v>
      </c>
    </row>
    <row r="56" spans="1:5" s="15" customFormat="1" ht="51" x14ac:dyDescent="0.2">
      <c r="A56" s="12"/>
      <c r="B56" s="17" t="s">
        <v>41</v>
      </c>
      <c r="C56" s="21"/>
      <c r="D56" s="16"/>
      <c r="E56" s="17" t="s">
        <v>97</v>
      </c>
    </row>
    <row r="57" spans="1:5" s="15" customFormat="1" ht="17" x14ac:dyDescent="0.2">
      <c r="A57" s="12"/>
      <c r="B57" s="15" t="s">
        <v>22</v>
      </c>
      <c r="C57" s="16"/>
      <c r="D57" s="16"/>
      <c r="E57" s="22" t="s">
        <v>47</v>
      </c>
    </row>
    <row r="58" spans="1:5" s="15" customFormat="1" x14ac:dyDescent="0.2">
      <c r="A58" s="12"/>
      <c r="C58" s="16"/>
      <c r="D58" s="16"/>
      <c r="E58" s="17"/>
    </row>
    <row r="59" spans="1:5" s="15" customFormat="1" x14ac:dyDescent="0.2">
      <c r="A59" s="12"/>
      <c r="B59" s="12" t="s">
        <v>23</v>
      </c>
      <c r="C59" s="13"/>
      <c r="D59" s="16"/>
      <c r="E59" s="17"/>
    </row>
    <row r="60" spans="1:5" s="15" customFormat="1" ht="17" x14ac:dyDescent="0.2">
      <c r="A60" s="12"/>
      <c r="B60" s="15" t="s">
        <v>16</v>
      </c>
      <c r="C60" s="16"/>
      <c r="D60" s="16"/>
      <c r="E60" s="17" t="s">
        <v>39</v>
      </c>
    </row>
    <row r="61" spans="1:5" s="15" customFormat="1" ht="17" x14ac:dyDescent="0.2">
      <c r="A61" s="12"/>
      <c r="B61" s="15" t="s">
        <v>58</v>
      </c>
      <c r="C61" s="16"/>
      <c r="D61" s="16"/>
      <c r="E61" s="17" t="s">
        <v>48</v>
      </c>
    </row>
    <row r="62" spans="1:5" s="15" customFormat="1" x14ac:dyDescent="0.2">
      <c r="A62" s="12"/>
      <c r="B62" s="15" t="s">
        <v>24</v>
      </c>
      <c r="C62" s="16"/>
      <c r="D62" s="16"/>
      <c r="E62" s="15" t="s">
        <v>72</v>
      </c>
    </row>
    <row r="63" spans="1:5" s="15" customFormat="1" x14ac:dyDescent="0.2">
      <c r="A63" s="12"/>
      <c r="B63" s="15" t="s">
        <v>25</v>
      </c>
      <c r="C63" s="16"/>
      <c r="D63" s="16"/>
      <c r="E63" s="15" t="s">
        <v>72</v>
      </c>
    </row>
    <row r="64" spans="1:5" s="15" customFormat="1" x14ac:dyDescent="0.2">
      <c r="A64" s="12"/>
      <c r="C64" s="16"/>
      <c r="D64" s="16"/>
      <c r="E64" s="17"/>
    </row>
    <row r="65" spans="1:5" s="15" customFormat="1" x14ac:dyDescent="0.2">
      <c r="A65" s="12"/>
      <c r="B65" s="12" t="s">
        <v>26</v>
      </c>
      <c r="C65" s="13"/>
      <c r="D65" s="16"/>
      <c r="E65" s="17"/>
    </row>
    <row r="66" spans="1:5" s="15" customFormat="1" ht="17" x14ac:dyDescent="0.2">
      <c r="A66" s="12"/>
      <c r="B66" s="15" t="s">
        <v>16</v>
      </c>
      <c r="C66" s="16"/>
      <c r="D66" s="16"/>
      <c r="E66" s="17" t="s">
        <v>39</v>
      </c>
    </row>
    <row r="67" spans="1:5" s="15" customFormat="1" ht="17" x14ac:dyDescent="0.2">
      <c r="A67" s="12"/>
      <c r="B67" s="15" t="s">
        <v>56</v>
      </c>
      <c r="C67" s="16"/>
      <c r="D67" s="16"/>
      <c r="E67" s="17" t="s">
        <v>48</v>
      </c>
    </row>
    <row r="68" spans="1:5" s="15" customFormat="1" ht="17" x14ac:dyDescent="0.2">
      <c r="A68" s="12"/>
      <c r="B68" s="15" t="s">
        <v>57</v>
      </c>
      <c r="C68" s="16"/>
      <c r="D68" s="16"/>
      <c r="E68" s="17" t="s">
        <v>48</v>
      </c>
    </row>
    <row r="69" spans="1:5" s="15" customFormat="1" x14ac:dyDescent="0.2">
      <c r="A69" s="12"/>
      <c r="C69" s="16"/>
      <c r="D69" s="16"/>
      <c r="E69" s="17"/>
    </row>
    <row r="70" spans="1:5" s="15" customFormat="1" x14ac:dyDescent="0.2">
      <c r="A70" s="12"/>
      <c r="B70" s="12" t="s">
        <v>42</v>
      </c>
      <c r="C70" s="13"/>
      <c r="D70" s="16"/>
      <c r="E70" s="17"/>
    </row>
    <row r="71" spans="1:5" s="15" customFormat="1" ht="17" x14ac:dyDescent="0.2">
      <c r="A71" s="12"/>
      <c r="B71" s="15" t="s">
        <v>16</v>
      </c>
      <c r="C71" s="16"/>
      <c r="D71" s="16"/>
      <c r="E71" s="17" t="s">
        <v>39</v>
      </c>
    </row>
    <row r="72" spans="1:5" s="15" customFormat="1" ht="34" x14ac:dyDescent="0.2">
      <c r="A72" s="12"/>
      <c r="B72" s="15" t="s">
        <v>43</v>
      </c>
      <c r="C72" s="16"/>
      <c r="D72" s="16"/>
      <c r="E72" s="17" t="s">
        <v>95</v>
      </c>
    </row>
    <row r="73" spans="1:5" s="15" customFormat="1" x14ac:dyDescent="0.2">
      <c r="A73" s="12"/>
      <c r="C73" s="16"/>
      <c r="D73" s="16"/>
      <c r="E73" s="17"/>
    </row>
    <row r="74" spans="1:5" s="15" customFormat="1" ht="34" x14ac:dyDescent="0.2">
      <c r="A74" s="12"/>
      <c r="B74" s="12" t="s">
        <v>32</v>
      </c>
      <c r="C74" s="13"/>
      <c r="D74" s="16"/>
      <c r="E74" s="14" t="s">
        <v>33</v>
      </c>
    </row>
    <row r="75" spans="1:5" s="15" customFormat="1" ht="17" x14ac:dyDescent="0.2">
      <c r="A75" s="12"/>
      <c r="B75" s="15" t="s">
        <v>16</v>
      </c>
      <c r="C75" s="16"/>
      <c r="D75" s="16"/>
      <c r="E75" s="17" t="s">
        <v>39</v>
      </c>
    </row>
    <row r="76" spans="1:5" s="15" customFormat="1" ht="17" x14ac:dyDescent="0.2">
      <c r="A76" s="12"/>
      <c r="B76" s="15" t="s">
        <v>0</v>
      </c>
      <c r="C76" s="16"/>
      <c r="D76" s="16"/>
      <c r="E76" s="20" t="s">
        <v>46</v>
      </c>
    </row>
    <row r="77" spans="1:5" s="15" customFormat="1" x14ac:dyDescent="0.2">
      <c r="A77" s="12"/>
      <c r="C77" s="16"/>
      <c r="D77" s="16"/>
      <c r="E77" s="17"/>
    </row>
    <row r="78" spans="1:5" s="12" customFormat="1" x14ac:dyDescent="0.2">
      <c r="B78" s="18" t="s">
        <v>82</v>
      </c>
      <c r="C78" s="19">
        <f>SUM(C26:C76)</f>
        <v>0</v>
      </c>
      <c r="D78" s="19">
        <f>SUM(D26:D76)</f>
        <v>0</v>
      </c>
      <c r="E78" s="14"/>
    </row>
    <row r="79" spans="1:5" s="15" customFormat="1" x14ac:dyDescent="0.2">
      <c r="A79" s="12"/>
      <c r="C79" s="16"/>
      <c r="D79" s="16"/>
      <c r="E79" s="17"/>
    </row>
    <row r="80" spans="1:5" s="12" customFormat="1" x14ac:dyDescent="0.2">
      <c r="B80" s="18" t="s">
        <v>70</v>
      </c>
      <c r="C80" s="19">
        <f>C78+C23+C15+C10+C7</f>
        <v>0</v>
      </c>
      <c r="D80" s="19">
        <f>D78+D23+D15+D10+D7</f>
        <v>0</v>
      </c>
      <c r="E80" s="14"/>
    </row>
    <row r="81" spans="1:5" s="15" customFormat="1" x14ac:dyDescent="0.2">
      <c r="A81" s="12"/>
      <c r="C81" s="16"/>
      <c r="D81" s="16"/>
      <c r="E81" s="17"/>
    </row>
    <row r="82" spans="1:5" s="12" customFormat="1" x14ac:dyDescent="0.2">
      <c r="B82" s="18" t="s">
        <v>71</v>
      </c>
      <c r="C82" s="23">
        <f>C80+D80</f>
        <v>0</v>
      </c>
      <c r="D82" s="13"/>
      <c r="E82" s="14"/>
    </row>
    <row r="83" spans="1:5" s="6" customFormat="1" x14ac:dyDescent="0.2">
      <c r="A83" s="4"/>
      <c r="C83" s="9"/>
      <c r="D83" s="9"/>
      <c r="E83" s="7"/>
    </row>
  </sheetData>
  <pageMargins left="0.5" right="0.5" top="0.75" bottom="0.75" header="0.3" footer="0.3"/>
  <pageSetup scale="66" orientation="landscape" r:id="rId1"/>
  <headerFooter>
    <oddFooter>&amp;C&amp;P</oddFooter>
  </headerFooter>
  <rowBreaks count="2" manualBreakCount="2">
    <brk id="24" max="16383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Gannon</dc:creator>
  <cp:lastModifiedBy>Pam Gannon</cp:lastModifiedBy>
  <cp:lastPrinted>2020-08-25T17:07:31Z</cp:lastPrinted>
  <dcterms:created xsi:type="dcterms:W3CDTF">2020-08-13T15:39:56Z</dcterms:created>
  <dcterms:modified xsi:type="dcterms:W3CDTF">2020-08-27T14:35:27Z</dcterms:modified>
</cp:coreProperties>
</file>